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YENNY T\YENNY\CONSORCIO CAMINOS NUEVOS\2023\IMPUESTOS\RTEICA\EXOGENAS MUNICIPALES\HATOCOROZAL\"/>
    </mc:Choice>
  </mc:AlternateContent>
  <xr:revisionPtr revIDLastSave="0" documentId="13_ncr:1_{F99D3853-0A6E-4FA7-954A-3A24873C659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ATO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41" i="10" l="1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" i="10"/>
</calcChain>
</file>

<file path=xl/sharedStrings.xml><?xml version="1.0" encoding="utf-8"?>
<sst xmlns="http://schemas.openxmlformats.org/spreadsheetml/2006/main" count="279" uniqueCount="104">
  <si>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</si>
  <si>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</si>
  <si>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</si>
  <si>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</si>
  <si>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</si>
  <si>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</si>
  <si>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</si>
  <si>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</si>
  <si>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</si>
  <si>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</si>
  <si>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</si>
  <si>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</si>
  <si>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</si>
  <si>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</si>
  <si>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</si>
  <si>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</si>
  <si>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</si>
  <si>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</si>
  <si>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</si>
  <si>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</si>
  <si>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</si>
  <si>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</si>
  <si>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</si>
  <si>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>FCA LA CASONA BUENA VISTA BAJA</t>
  </si>
  <si>
    <t> raulsaveedra0@gmail.com</t>
  </si>
  <si>
    <t>NELSONNSANCHEZ72@GMAIL.COM</t>
  </si>
  <si>
    <t>JOSE</t>
  </si>
  <si>
    <t xml:space="preserve">GONZALO </t>
  </si>
  <si>
    <t>MOYANO GALAN</t>
  </si>
  <si>
    <t>Vereda Leche</t>
  </si>
  <si>
    <t>gloritasanchez@gmail.com</t>
  </si>
  <si>
    <t>JUNTA DE ACCION COMUNAL VDA LAS ENRRAMADAS</t>
  </si>
  <si>
    <t>CR 13 11 50</t>
  </si>
  <si>
    <t xml:space="preserve">ALEXANDER </t>
  </si>
  <si>
    <t xml:space="preserve">CAMARGO FUENTES </t>
  </si>
  <si>
    <t>CR 12 3 63</t>
  </si>
  <si>
    <t xml:space="preserve">OMAR </t>
  </si>
  <si>
    <t xml:space="preserve">FERNANDO </t>
  </si>
  <si>
    <t xml:space="preserve">CAMARGO FAJARDO </t>
  </si>
  <si>
    <t>CR 112 BIS 81 51</t>
  </si>
  <si>
    <t xml:space="preserve">JUAN </t>
  </si>
  <si>
    <t xml:space="preserve">DE JESUS </t>
  </si>
  <si>
    <t xml:space="preserve">BARRETO </t>
  </si>
  <si>
    <t>CL 21 A 12 03</t>
  </si>
  <si>
    <t xml:space="preserve">EDGAR </t>
  </si>
  <si>
    <t>MESA CASTILLO</t>
  </si>
  <si>
    <t>CL 2 14 62</t>
  </si>
  <si>
    <t xml:space="preserve">BELSY </t>
  </si>
  <si>
    <t>YASELY</t>
  </si>
  <si>
    <t>FUENTES MALDONADO</t>
  </si>
  <si>
    <t>CL 19 12 79</t>
  </si>
  <si>
    <t>YOPAL</t>
  </si>
  <si>
    <t>TV 24 59 25 APTO 601</t>
  </si>
  <si>
    <t xml:space="preserve">NELSON </t>
  </si>
  <si>
    <t>JAVIER</t>
  </si>
  <si>
    <t>GOMES PORRAS</t>
  </si>
  <si>
    <t>Cra 10 N. 10-47</t>
  </si>
  <si>
    <t xml:space="preserve">GUILLERMO </t>
  </si>
  <si>
    <t>MORA FERNANDEZ</t>
  </si>
  <si>
    <t xml:space="preserve">ELVIS </t>
  </si>
  <si>
    <t>BARRETO DAZA</t>
  </si>
  <si>
    <t>YAIR</t>
  </si>
  <si>
    <t>Calle 4 N. 13-65</t>
  </si>
  <si>
    <t xml:space="preserve">SIMON </t>
  </si>
  <si>
    <t xml:space="preserve">ALBEIRO </t>
  </si>
  <si>
    <t>MOJICA MALDONADO</t>
  </si>
  <si>
    <t>Cra 11N.10-71</t>
  </si>
  <si>
    <t xml:space="preserve">JACINTO </t>
  </si>
  <si>
    <t>PEREZ ALARCON</t>
  </si>
  <si>
    <t>CL 26 27 71</t>
  </si>
  <si>
    <t xml:space="preserve">RUBY </t>
  </si>
  <si>
    <t xml:space="preserve">MARILIN </t>
  </si>
  <si>
    <t>TONCON PARADA</t>
  </si>
  <si>
    <t>CR 10 N 2 44</t>
  </si>
  <si>
    <t>TRANSPORTES COROMOTO S.A.S</t>
  </si>
  <si>
    <t xml:space="preserve">YEISON </t>
  </si>
  <si>
    <t>ALUHAR</t>
  </si>
  <si>
    <t>MAHECHA MONTAÑA</t>
  </si>
  <si>
    <t>Calle 13aN.7-48</t>
  </si>
  <si>
    <t>ROSALINO</t>
  </si>
  <si>
    <t>GUARUPE JOROPA</t>
  </si>
  <si>
    <t>CL 16 17 35</t>
  </si>
  <si>
    <t xml:space="preserve">JAMEZ </t>
  </si>
  <si>
    <t>ZORAIDA</t>
  </si>
  <si>
    <t xml:space="preserve">GARCIA DURAN </t>
  </si>
  <si>
    <t>contabilidadtranscaminosnuevos@gmail.com</t>
  </si>
  <si>
    <t xml:space="preserve">ADOLFO </t>
  </si>
  <si>
    <t xml:space="preserve">EUSEBIO </t>
  </si>
  <si>
    <t>CARDENAS ROSAS</t>
  </si>
  <si>
    <t xml:space="preserve">JOSE </t>
  </si>
  <si>
    <t>JAIME</t>
  </si>
  <si>
    <t>GIRALDO ARCHILA</t>
  </si>
  <si>
    <t>ROSA</t>
  </si>
  <si>
    <t>MIREYA</t>
  </si>
  <si>
    <t>CIFUENTES HERNANDEZ</t>
  </si>
  <si>
    <t>CL 30A 29 44 BRR VILLA BENILDA</t>
  </si>
  <si>
    <t>CL 7 B 24 26</t>
  </si>
  <si>
    <t>001</t>
  </si>
  <si>
    <t>125</t>
  </si>
  <si>
    <t>794</t>
  </si>
  <si>
    <t>250</t>
  </si>
  <si>
    <t>759</t>
  </si>
  <si>
    <t>2022-11-10</t>
  </si>
  <si>
    <t>2022-01-11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</si>
</sst>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9"/>
      <name val="Arial"/>
      <family val="2"/>
    </font>
    <font>
      <sz val="11"/>
      <color rgb="FF747474"/>
      <name val="Arial"/>
      <family val="2"/>
    </font>
    <font>
      <u/>
      <sz val="10"/>
      <color theme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0" applyFont="1" applyFill="1"/>
    <xf numFmtId="2" fontId="7" fillId="0" borderId="0" xfId="0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center" wrapText="1"/>
    </xf>
    <xf numFmtId="164" fontId="7" fillId="0" borderId="0" xfId="3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4" fontId="7" fillId="0" borderId="0" xfId="3" applyNumberFormat="1" applyFont="1" applyFill="1" applyAlignment="1">
      <alignment horizontal="right" vertical="center" wrapText="1"/>
    </xf>
  </cellXfs>
  <cellStyles count="4">
    <cellStyle name="Hipervínculo" xfId="2" builtinId="8"/>
    <cellStyle name="Millares" xfId="3" builtinId="3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transcaminosnuevos@gmail.com" TargetMode="External"/><Relationship Id="rId13" Type="http://schemas.openxmlformats.org/officeDocument/2006/relationships/hyperlink" Target="mailto:gloritasanchez@gmail.com" TargetMode="External"/><Relationship Id="rId18" Type="http://schemas.openxmlformats.org/officeDocument/2006/relationships/hyperlink" Target="mailto:contabilidadtranscaminosnuevos@gmail.com" TargetMode="External"/><Relationship Id="rId3" Type="http://schemas.openxmlformats.org/officeDocument/2006/relationships/hyperlink" Target="mailto:contabilidadtranscaminosnuevos@gmail.com" TargetMode="External"/><Relationship Id="rId21" Type="http://schemas.openxmlformats.org/officeDocument/2006/relationships/hyperlink" Target="mailto:contabilidadtranscaminosnuevos@gmail.com" TargetMode="External"/><Relationship Id="rId7" Type="http://schemas.openxmlformats.org/officeDocument/2006/relationships/hyperlink" Target="mailto:contabilidadtranscaminosnuevos@gmail.com" TargetMode="External"/><Relationship Id="rId12" Type="http://schemas.openxmlformats.org/officeDocument/2006/relationships/hyperlink" Target="mailto:contabilidadtranscaminosnuevos@gmail.com" TargetMode="External"/><Relationship Id="rId17" Type="http://schemas.openxmlformats.org/officeDocument/2006/relationships/hyperlink" Target="mailto:NELSONNSANCHEZ72@GMAIL.COM" TargetMode="External"/><Relationship Id="rId2" Type="http://schemas.openxmlformats.org/officeDocument/2006/relationships/hyperlink" Target="mailto:gloritasanchez@gmail.com" TargetMode="External"/><Relationship Id="rId16" Type="http://schemas.openxmlformats.org/officeDocument/2006/relationships/hyperlink" Target="mailto:contabilidadtranscaminosnuevos@gmail.com" TargetMode="External"/><Relationship Id="rId20" Type="http://schemas.openxmlformats.org/officeDocument/2006/relationships/hyperlink" Target="mailto:contabilidadtranscaminosnuevos@gmail.com" TargetMode="External"/><Relationship Id="rId1" Type="http://schemas.openxmlformats.org/officeDocument/2006/relationships/hyperlink" Target="mailto:contabilidadtranscaminosnuevos@gmail.com" TargetMode="External"/><Relationship Id="rId6" Type="http://schemas.openxmlformats.org/officeDocument/2006/relationships/hyperlink" Target="mailto:NELSONNSANCHEZ72@GMAIL.COM" TargetMode="External"/><Relationship Id="rId11" Type="http://schemas.openxmlformats.org/officeDocument/2006/relationships/hyperlink" Target="mailto:contabilidadtranscaminosnuevos@gmail.com" TargetMode="External"/><Relationship Id="rId5" Type="http://schemas.openxmlformats.org/officeDocument/2006/relationships/hyperlink" Target="mailto:contabilidadtranscaminosnuevos@gmail.com" TargetMode="External"/><Relationship Id="rId15" Type="http://schemas.openxmlformats.org/officeDocument/2006/relationships/hyperlink" Target="mailto:contabilidadtranscaminosnuevos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contabilidadtranscaminosnuevos@gmail.com" TargetMode="External"/><Relationship Id="rId19" Type="http://schemas.openxmlformats.org/officeDocument/2006/relationships/hyperlink" Target="mailto:contabilidadtranscaminosnuevos@gmail.com" TargetMode="External"/><Relationship Id="rId4" Type="http://schemas.openxmlformats.org/officeDocument/2006/relationships/hyperlink" Target="mailto:contabilidadtranscaminosnuevos@gmail.com" TargetMode="External"/><Relationship Id="rId9" Type="http://schemas.openxmlformats.org/officeDocument/2006/relationships/hyperlink" Target="mailto:contabilidadtranscaminosnuevos@gmail.com" TargetMode="External"/><Relationship Id="rId14" Type="http://schemas.openxmlformats.org/officeDocument/2006/relationships/hyperlink" Target="mailto:contabilidadtranscaminosnuevos@gmail.com" TargetMode="External"/><Relationship Id="rId22" Type="http://schemas.openxmlformats.org/officeDocument/2006/relationships/hyperlink" Target="mailto:contabilidadtranscaminosnuev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2"/>
  <sheetViews>
    <sheetView tabSelected="1" topLeftCell="H1" zoomScaleNormal="100" workbookViewId="0">
      <selection activeCell="I19" sqref="I19"/>
    </sheetView>
  </sheetViews>
  <sheetFormatPr baseColWidth="10" defaultColWidth="9.140625" defaultRowHeight="12.75" x14ac:dyDescent="0.2"/>
  <cols>
    <col min="1" max="3" width="15.28515625" style="2" customWidth="1"/>
    <col min="4" max="4" width="11.85546875" style="2" customWidth="1"/>
    <col min="5" max="5" width="32.42578125" style="2" customWidth="1"/>
    <col min="6" max="6" width="11.28515625" style="2" bestFit="1" customWidth="1"/>
    <col min="7" max="7" width="15" style="2" bestFit="1" customWidth="1"/>
    <col min="8" max="8" width="3.5703125" style="2" bestFit="1" customWidth="1"/>
    <col min="9" max="9" width="34.7109375" style="2" bestFit="1" customWidth="1"/>
    <col min="10" max="10" width="11" style="2" bestFit="1" customWidth="1"/>
    <col min="11" max="11" width="38.85546875" style="2" bestFit="1" customWidth="1"/>
    <col min="12" max="12" width="13.85546875" style="2" bestFit="1" customWidth="1"/>
    <col min="13" max="13" width="9.85546875" style="2" bestFit="1" customWidth="1"/>
    <col min="14" max="14" width="9.5703125" style="2" bestFit="1" customWidth="1"/>
    <col min="15" max="15" width="11.140625" style="2" bestFit="1" customWidth="1"/>
    <col min="16" max="17" width="15.28515625" style="2" customWidth="1"/>
    <col min="18" max="18" width="15.28515625" style="17" customWidth="1"/>
    <col min="19" max="23" width="15.28515625" style="2" customWidth="1"/>
    <col min="24" max="1025" width="9.140625" style="2"/>
    <col min="1026" max="16384" width="9.140625" style="3"/>
  </cols>
  <sheetData>
    <row r="1" spans="1:1025" ht="6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1025" s="12" customFormat="1" ht="34.5" customHeight="1" x14ac:dyDescent="0.2">
      <c r="A2" s="4">
        <v>2022</v>
      </c>
      <c r="B2" s="4"/>
      <c r="C2" s="4"/>
      <c r="D2" s="4"/>
      <c r="E2" s="4" t="s">
        <v>31</v>
      </c>
      <c r="F2" s="4">
        <v>3</v>
      </c>
      <c r="G2" s="4">
        <v>900566402</v>
      </c>
      <c r="H2" s="4">
        <v>1</v>
      </c>
      <c r="I2" s="4" t="s">
        <v>32</v>
      </c>
      <c r="J2" s="4">
        <v>3142134008</v>
      </c>
      <c r="K2" s="8" t="s">
        <v>85</v>
      </c>
      <c r="L2" s="4">
        <v>85</v>
      </c>
      <c r="M2" s="9">
        <v>250</v>
      </c>
      <c r="N2" s="4">
        <v>4</v>
      </c>
      <c r="O2" s="4">
        <v>301</v>
      </c>
      <c r="P2" s="9" t="s">
        <v>102</v>
      </c>
      <c r="Q2" s="10">
        <f>+R2/10*1000</f>
        <v>2050400</v>
      </c>
      <c r="R2" s="15">
        <v>20504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</row>
    <row r="3" spans="1:1025" s="12" customFormat="1" ht="25.5" x14ac:dyDescent="0.2">
      <c r="A3" s="4">
        <v>2022</v>
      </c>
      <c r="B3" s="4" t="s">
        <v>82</v>
      </c>
      <c r="C3" s="4" t="s">
        <v>33</v>
      </c>
      <c r="D3" s="4" t="s">
        <v>34</v>
      </c>
      <c r="E3" s="4"/>
      <c r="F3" s="4">
        <v>2</v>
      </c>
      <c r="G3" s="4">
        <v>7366308</v>
      </c>
      <c r="H3" s="4"/>
      <c r="I3" s="4" t="s">
        <v>35</v>
      </c>
      <c r="J3" s="11">
        <v>3143236889</v>
      </c>
      <c r="K3" s="8" t="s">
        <v>85</v>
      </c>
      <c r="L3" s="4">
        <v>85</v>
      </c>
      <c r="M3" s="9">
        <v>250</v>
      </c>
      <c r="N3" s="4">
        <v>4</v>
      </c>
      <c r="O3" s="4">
        <v>301</v>
      </c>
      <c r="P3" s="9" t="s">
        <v>102</v>
      </c>
      <c r="Q3" s="10">
        <f t="shared" ref="Q3:Q21" si="0">+R3/10*1000</f>
        <v>2050400</v>
      </c>
      <c r="R3" s="15">
        <v>20504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</row>
    <row r="4" spans="1:1025" s="11" customFormat="1" x14ac:dyDescent="0.2">
      <c r="A4" s="11">
        <v>2022</v>
      </c>
      <c r="B4" s="11" t="s">
        <v>26</v>
      </c>
      <c r="C4" s="11" t="s">
        <v>27</v>
      </c>
      <c r="D4" s="11" t="s">
        <v>28</v>
      </c>
      <c r="F4" s="11">
        <v>2</v>
      </c>
      <c r="G4" s="5">
        <v>74180929</v>
      </c>
      <c r="I4" s="11" t="s">
        <v>29</v>
      </c>
      <c r="J4" s="11">
        <v>3132406997</v>
      </c>
      <c r="K4" s="8" t="s">
        <v>85</v>
      </c>
      <c r="L4" s="4">
        <v>85</v>
      </c>
      <c r="M4" s="13">
        <v>440</v>
      </c>
      <c r="N4" s="4">
        <v>4</v>
      </c>
      <c r="O4" s="4">
        <v>301</v>
      </c>
      <c r="P4" s="9" t="s">
        <v>102</v>
      </c>
      <c r="Q4" s="10">
        <f t="shared" si="0"/>
        <v>2156000</v>
      </c>
      <c r="R4" s="15">
        <v>21560</v>
      </c>
      <c r="S4" s="4">
        <v>0</v>
      </c>
      <c r="T4" s="4">
        <v>0</v>
      </c>
      <c r="U4" s="4">
        <v>0</v>
      </c>
      <c r="V4" s="4">
        <v>0</v>
      </c>
      <c r="W4" s="4">
        <v>0</v>
      </c>
    </row>
    <row r="5" spans="1:1025" s="11" customFormat="1" ht="24" x14ac:dyDescent="0.2">
      <c r="A5" s="11">
        <v>2022</v>
      </c>
      <c r="B5" s="5" t="s">
        <v>36</v>
      </c>
      <c r="C5" s="5" t="s">
        <v>37</v>
      </c>
      <c r="D5" s="5" t="s">
        <v>38</v>
      </c>
      <c r="F5" s="4">
        <v>2</v>
      </c>
      <c r="G5" s="11">
        <v>1049625432</v>
      </c>
      <c r="I5" s="11" t="s">
        <v>39</v>
      </c>
      <c r="J5" s="11">
        <v>3203442406</v>
      </c>
      <c r="K5" s="6" t="s">
        <v>24</v>
      </c>
      <c r="L5" s="4">
        <v>85</v>
      </c>
      <c r="M5" s="13" t="s">
        <v>97</v>
      </c>
      <c r="N5" s="4">
        <v>4</v>
      </c>
      <c r="O5" s="4">
        <v>301</v>
      </c>
      <c r="P5" s="9" t="s">
        <v>102</v>
      </c>
      <c r="Q5" s="10">
        <f t="shared" si="0"/>
        <v>1874400</v>
      </c>
      <c r="R5" s="15">
        <v>18744</v>
      </c>
      <c r="S5" s="4">
        <v>0</v>
      </c>
      <c r="T5" s="4">
        <v>0</v>
      </c>
      <c r="U5" s="4">
        <v>0</v>
      </c>
      <c r="V5" s="4">
        <v>0</v>
      </c>
      <c r="W5" s="4">
        <v>0</v>
      </c>
    </row>
    <row r="6" spans="1:1025" s="11" customFormat="1" x14ac:dyDescent="0.2">
      <c r="A6" s="11">
        <v>2022</v>
      </c>
      <c r="B6" s="5" t="s">
        <v>40</v>
      </c>
      <c r="C6" s="5" t="s">
        <v>41</v>
      </c>
      <c r="D6" s="5" t="s">
        <v>42</v>
      </c>
      <c r="F6" s="11">
        <v>2</v>
      </c>
      <c r="G6" s="5">
        <v>4165190</v>
      </c>
      <c r="I6" s="11" t="s">
        <v>43</v>
      </c>
      <c r="J6" s="11">
        <v>3204075645</v>
      </c>
      <c r="K6" s="8" t="s">
        <v>85</v>
      </c>
      <c r="L6" s="4">
        <v>85</v>
      </c>
      <c r="M6" s="13" t="s">
        <v>99</v>
      </c>
      <c r="N6" s="4">
        <v>4</v>
      </c>
      <c r="O6" s="4">
        <v>301</v>
      </c>
      <c r="P6" s="9" t="s">
        <v>102</v>
      </c>
      <c r="Q6" s="10">
        <f t="shared" si="0"/>
        <v>8923200</v>
      </c>
      <c r="R6" s="15">
        <v>89232</v>
      </c>
      <c r="S6" s="4">
        <v>0</v>
      </c>
      <c r="T6" s="4">
        <v>0</v>
      </c>
      <c r="U6" s="4">
        <v>0</v>
      </c>
      <c r="V6" s="4">
        <v>0</v>
      </c>
      <c r="W6" s="4">
        <v>0</v>
      </c>
    </row>
    <row r="7" spans="1:1025" s="11" customFormat="1" x14ac:dyDescent="0.2">
      <c r="A7" s="11">
        <v>2022</v>
      </c>
      <c r="B7" s="5" t="s">
        <v>44</v>
      </c>
      <c r="C7" s="5" t="s">
        <v>41</v>
      </c>
      <c r="D7" s="11" t="s">
        <v>45</v>
      </c>
      <c r="F7" s="4">
        <v>2</v>
      </c>
      <c r="G7" s="5">
        <v>9529019</v>
      </c>
      <c r="I7" s="11" t="s">
        <v>46</v>
      </c>
      <c r="J7" s="11">
        <v>3205498283</v>
      </c>
      <c r="K7" s="8" t="s">
        <v>25</v>
      </c>
      <c r="L7" s="4">
        <v>85</v>
      </c>
      <c r="M7" s="13" t="s">
        <v>98</v>
      </c>
      <c r="N7" s="4">
        <v>4</v>
      </c>
      <c r="O7" s="4">
        <v>301</v>
      </c>
      <c r="P7" s="9" t="s">
        <v>102</v>
      </c>
      <c r="Q7" s="10">
        <f t="shared" si="0"/>
        <v>2050400</v>
      </c>
      <c r="R7" s="15">
        <v>20504</v>
      </c>
      <c r="S7" s="4">
        <v>0</v>
      </c>
      <c r="T7" s="4">
        <v>0</v>
      </c>
      <c r="U7" s="4">
        <v>0</v>
      </c>
      <c r="V7" s="4">
        <v>0</v>
      </c>
      <c r="W7" s="4">
        <v>0</v>
      </c>
    </row>
    <row r="8" spans="1:1025" s="11" customFormat="1" ht="24" x14ac:dyDescent="0.2">
      <c r="A8" s="11">
        <v>2022</v>
      </c>
      <c r="B8" s="5" t="s">
        <v>47</v>
      </c>
      <c r="C8" s="5" t="s">
        <v>48</v>
      </c>
      <c r="D8" s="5" t="s">
        <v>49</v>
      </c>
      <c r="F8" s="11">
        <v>2</v>
      </c>
      <c r="G8" s="5">
        <v>1118560792</v>
      </c>
      <c r="I8" s="11" t="s">
        <v>50</v>
      </c>
      <c r="J8" s="11">
        <v>3103297245</v>
      </c>
      <c r="K8" s="8" t="s">
        <v>30</v>
      </c>
      <c r="L8" s="4">
        <v>85</v>
      </c>
      <c r="M8" s="13" t="s">
        <v>100</v>
      </c>
      <c r="N8" s="4">
        <v>4</v>
      </c>
      <c r="O8" s="4">
        <v>301</v>
      </c>
      <c r="P8" s="9" t="s">
        <v>102</v>
      </c>
      <c r="Q8" s="10">
        <f t="shared" si="0"/>
        <v>3572800</v>
      </c>
      <c r="R8" s="15">
        <v>35728</v>
      </c>
      <c r="S8" s="4">
        <v>0</v>
      </c>
      <c r="T8" s="4">
        <v>0</v>
      </c>
      <c r="U8" s="4">
        <v>0</v>
      </c>
      <c r="V8" s="4">
        <v>0</v>
      </c>
      <c r="W8" s="4">
        <v>0</v>
      </c>
    </row>
    <row r="9" spans="1:1025" s="12" customFormat="1" x14ac:dyDescent="0.2">
      <c r="A9" s="11">
        <v>2022</v>
      </c>
      <c r="B9" s="11" t="s">
        <v>53</v>
      </c>
      <c r="C9" s="11" t="s">
        <v>54</v>
      </c>
      <c r="D9" s="11" t="s">
        <v>55</v>
      </c>
      <c r="E9" s="11"/>
      <c r="F9" s="4">
        <v>2</v>
      </c>
      <c r="G9" s="11">
        <v>11187162</v>
      </c>
      <c r="H9" s="11"/>
      <c r="I9" s="11" t="s">
        <v>52</v>
      </c>
      <c r="J9" s="11"/>
      <c r="K9" s="8" t="s">
        <v>85</v>
      </c>
      <c r="L9" s="4">
        <v>85</v>
      </c>
      <c r="M9" s="13" t="s">
        <v>97</v>
      </c>
      <c r="N9" s="4">
        <v>4</v>
      </c>
      <c r="O9" s="4">
        <v>301</v>
      </c>
      <c r="P9" s="9" t="s">
        <v>102</v>
      </c>
      <c r="Q9" s="10">
        <f t="shared" si="0"/>
        <v>1794100</v>
      </c>
      <c r="R9" s="15">
        <v>17941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</row>
    <row r="10" spans="1:1025" s="12" customFormat="1" x14ac:dyDescent="0.2">
      <c r="A10" s="11">
        <v>2022</v>
      </c>
      <c r="B10" s="11" t="s">
        <v>57</v>
      </c>
      <c r="C10" s="11"/>
      <c r="D10" s="7" t="s">
        <v>58</v>
      </c>
      <c r="E10" s="11"/>
      <c r="F10" s="11">
        <v>2</v>
      </c>
      <c r="G10" s="11">
        <v>4078056</v>
      </c>
      <c r="H10" s="11"/>
      <c r="I10" s="11" t="s">
        <v>56</v>
      </c>
      <c r="J10" s="11">
        <v>3103433324</v>
      </c>
      <c r="K10" s="8" t="s">
        <v>85</v>
      </c>
      <c r="L10" s="4">
        <v>85</v>
      </c>
      <c r="M10" s="13" t="s">
        <v>98</v>
      </c>
      <c r="N10" s="4">
        <v>4</v>
      </c>
      <c r="O10" s="4">
        <v>301</v>
      </c>
      <c r="P10" s="9" t="s">
        <v>102</v>
      </c>
      <c r="Q10" s="10">
        <f t="shared" si="0"/>
        <v>1563100</v>
      </c>
      <c r="R10" s="15">
        <v>15631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</row>
    <row r="11" spans="1:1025" s="12" customFormat="1" x14ac:dyDescent="0.2">
      <c r="A11" s="11">
        <v>2022</v>
      </c>
      <c r="B11" s="11" t="s">
        <v>59</v>
      </c>
      <c r="C11" s="11" t="s">
        <v>61</v>
      </c>
      <c r="D11" s="11" t="s">
        <v>60</v>
      </c>
      <c r="E11" s="11"/>
      <c r="F11" s="4">
        <v>2</v>
      </c>
      <c r="G11" s="11">
        <v>86080825</v>
      </c>
      <c r="H11" s="11"/>
      <c r="I11" s="11" t="s">
        <v>62</v>
      </c>
      <c r="J11" s="11"/>
      <c r="K11" s="8" t="s">
        <v>85</v>
      </c>
      <c r="L11" s="4">
        <v>85</v>
      </c>
      <c r="M11" s="13" t="s">
        <v>98</v>
      </c>
      <c r="N11" s="4">
        <v>4</v>
      </c>
      <c r="O11" s="4">
        <v>301</v>
      </c>
      <c r="P11" s="9" t="s">
        <v>102</v>
      </c>
      <c r="Q11" s="10">
        <f t="shared" si="0"/>
        <v>3572800</v>
      </c>
      <c r="R11" s="15">
        <v>35728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</row>
    <row r="12" spans="1:1025" s="12" customFormat="1" x14ac:dyDescent="0.2">
      <c r="A12" s="11">
        <v>2022</v>
      </c>
      <c r="B12" s="11" t="s">
        <v>63</v>
      </c>
      <c r="C12" s="11" t="s">
        <v>64</v>
      </c>
      <c r="D12" s="11" t="s">
        <v>65</v>
      </c>
      <c r="E12" s="11"/>
      <c r="F12" s="11">
        <v>2</v>
      </c>
      <c r="G12" s="11">
        <v>1118648376</v>
      </c>
      <c r="H12" s="11"/>
      <c r="I12" s="11" t="s">
        <v>66</v>
      </c>
      <c r="J12" s="11"/>
      <c r="K12" s="8" t="s">
        <v>85</v>
      </c>
      <c r="L12" s="4">
        <v>85</v>
      </c>
      <c r="M12" s="13" t="s">
        <v>98</v>
      </c>
      <c r="N12" s="4">
        <v>4</v>
      </c>
      <c r="O12" s="4">
        <v>301</v>
      </c>
      <c r="P12" s="9" t="s">
        <v>102</v>
      </c>
      <c r="Q12" s="10">
        <f t="shared" si="0"/>
        <v>1786400</v>
      </c>
      <c r="R12" s="15">
        <v>17864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</row>
    <row r="13" spans="1:1025" s="12" customFormat="1" x14ac:dyDescent="0.2">
      <c r="A13" s="11">
        <v>2022</v>
      </c>
      <c r="B13" s="11" t="s">
        <v>67</v>
      </c>
      <c r="C13" s="11"/>
      <c r="D13" s="11" t="s">
        <v>68</v>
      </c>
      <c r="E13" s="11"/>
      <c r="F13" s="4">
        <v>2</v>
      </c>
      <c r="G13" s="11">
        <v>9655657</v>
      </c>
      <c r="H13" s="11"/>
      <c r="I13" s="11" t="s">
        <v>69</v>
      </c>
      <c r="J13" s="11"/>
      <c r="K13" s="8" t="s">
        <v>85</v>
      </c>
      <c r="L13" s="4">
        <v>85</v>
      </c>
      <c r="M13" s="13" t="s">
        <v>97</v>
      </c>
      <c r="N13" s="4">
        <v>4</v>
      </c>
      <c r="O13" s="4">
        <v>301</v>
      </c>
      <c r="P13" s="9" t="s">
        <v>102</v>
      </c>
      <c r="Q13" s="10">
        <f t="shared" si="0"/>
        <v>1786400</v>
      </c>
      <c r="R13" s="15">
        <v>17864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</row>
    <row r="14" spans="1:1025" s="12" customFormat="1" x14ac:dyDescent="0.2">
      <c r="A14" s="11">
        <v>2022</v>
      </c>
      <c r="B14" s="11" t="s">
        <v>70</v>
      </c>
      <c r="C14" s="11" t="s">
        <v>71</v>
      </c>
      <c r="D14" s="11" t="s">
        <v>72</v>
      </c>
      <c r="E14" s="11"/>
      <c r="F14" s="11">
        <v>2</v>
      </c>
      <c r="G14" s="11">
        <v>47396147</v>
      </c>
      <c r="H14" s="11"/>
      <c r="I14" s="11" t="s">
        <v>73</v>
      </c>
      <c r="J14" s="11"/>
      <c r="K14" s="8" t="s">
        <v>85</v>
      </c>
      <c r="L14" s="4">
        <v>85</v>
      </c>
      <c r="M14" s="13" t="s">
        <v>100</v>
      </c>
      <c r="N14" s="4">
        <v>4</v>
      </c>
      <c r="O14" s="4">
        <v>301</v>
      </c>
      <c r="P14" s="9" t="s">
        <v>102</v>
      </c>
      <c r="Q14" s="10">
        <f t="shared" si="0"/>
        <v>5359200</v>
      </c>
      <c r="R14" s="15">
        <v>53592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</row>
    <row r="15" spans="1:1025" s="12" customFormat="1" x14ac:dyDescent="0.2">
      <c r="A15" s="11">
        <v>2022</v>
      </c>
      <c r="B15" s="11"/>
      <c r="C15" s="11"/>
      <c r="D15" s="11"/>
      <c r="E15" s="11" t="s">
        <v>74</v>
      </c>
      <c r="F15" s="11">
        <v>3</v>
      </c>
      <c r="G15" s="11">
        <v>844000132</v>
      </c>
      <c r="H15" s="11">
        <v>6</v>
      </c>
      <c r="I15" s="11" t="s">
        <v>23</v>
      </c>
      <c r="J15" s="11"/>
      <c r="K15" s="8" t="s">
        <v>85</v>
      </c>
      <c r="L15" s="4">
        <v>85</v>
      </c>
      <c r="M15" s="13" t="s">
        <v>97</v>
      </c>
      <c r="N15" s="4">
        <v>4</v>
      </c>
      <c r="O15" s="4">
        <v>301</v>
      </c>
      <c r="P15" s="9" t="s">
        <v>102</v>
      </c>
      <c r="Q15" s="10">
        <f t="shared" si="0"/>
        <v>9939600</v>
      </c>
      <c r="R15" s="15">
        <v>99396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</row>
    <row r="16" spans="1:1025" s="12" customFormat="1" x14ac:dyDescent="0.2">
      <c r="A16" s="11">
        <v>2022</v>
      </c>
      <c r="B16" s="11" t="s">
        <v>75</v>
      </c>
      <c r="C16" s="11" t="s">
        <v>76</v>
      </c>
      <c r="D16" s="11" t="s">
        <v>77</v>
      </c>
      <c r="E16" s="11"/>
      <c r="F16" s="11">
        <v>2</v>
      </c>
      <c r="G16" s="11">
        <v>1115856109</v>
      </c>
      <c r="H16" s="11"/>
      <c r="I16" s="11" t="s">
        <v>78</v>
      </c>
      <c r="J16" s="11"/>
      <c r="K16" s="8" t="s">
        <v>85</v>
      </c>
      <c r="L16" s="4">
        <v>85</v>
      </c>
      <c r="M16" s="13" t="s">
        <v>100</v>
      </c>
      <c r="N16" s="4">
        <v>4</v>
      </c>
      <c r="O16" s="4">
        <v>301</v>
      </c>
      <c r="P16" s="9" t="s">
        <v>102</v>
      </c>
      <c r="Q16" s="10">
        <f t="shared" si="0"/>
        <v>2306700</v>
      </c>
      <c r="R16" s="15">
        <v>23067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</row>
    <row r="17" spans="1:1025" s="12" customFormat="1" x14ac:dyDescent="0.2">
      <c r="A17" s="11">
        <v>2022</v>
      </c>
      <c r="B17" s="11" t="s">
        <v>79</v>
      </c>
      <c r="C17" s="11"/>
      <c r="D17" s="11" t="s">
        <v>80</v>
      </c>
      <c r="E17" s="11"/>
      <c r="F17" s="11">
        <v>2</v>
      </c>
      <c r="G17" s="11">
        <v>1127383458</v>
      </c>
      <c r="H17" s="11"/>
      <c r="I17" s="11" t="s">
        <v>81</v>
      </c>
      <c r="J17" s="11"/>
      <c r="K17" s="8" t="s">
        <v>85</v>
      </c>
      <c r="L17" s="4">
        <v>85</v>
      </c>
      <c r="M17" s="13" t="s">
        <v>97</v>
      </c>
      <c r="N17" s="4">
        <v>4</v>
      </c>
      <c r="O17" s="4">
        <v>301</v>
      </c>
      <c r="P17" s="9" t="s">
        <v>102</v>
      </c>
      <c r="Q17" s="10">
        <f t="shared" si="0"/>
        <v>3653100</v>
      </c>
      <c r="R17" s="16">
        <v>36531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</row>
    <row r="18" spans="1:1025" s="12" customFormat="1" x14ac:dyDescent="0.2">
      <c r="A18" s="11">
        <v>2022</v>
      </c>
      <c r="B18" s="11" t="s">
        <v>83</v>
      </c>
      <c r="C18" s="11"/>
      <c r="D18" s="11" t="s">
        <v>84</v>
      </c>
      <c r="E18" s="11"/>
      <c r="F18" s="11">
        <v>2</v>
      </c>
      <c r="G18" s="11">
        <v>23709743</v>
      </c>
      <c r="H18" s="11"/>
      <c r="I18" s="11" t="s">
        <v>51</v>
      </c>
      <c r="J18" s="11">
        <v>3104812719</v>
      </c>
      <c r="K18" s="8" t="s">
        <v>85</v>
      </c>
      <c r="L18" s="4">
        <v>85</v>
      </c>
      <c r="M18" s="13" t="s">
        <v>98</v>
      </c>
      <c r="N18" s="4">
        <v>4</v>
      </c>
      <c r="O18" s="4">
        <v>301</v>
      </c>
      <c r="P18" s="9" t="s">
        <v>102</v>
      </c>
      <c r="Q18" s="10">
        <f t="shared" si="0"/>
        <v>4461600</v>
      </c>
      <c r="R18" s="16">
        <v>44616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</row>
    <row r="19" spans="1:1025" s="12" customFormat="1" x14ac:dyDescent="0.2">
      <c r="A19" s="11">
        <v>2022</v>
      </c>
      <c r="B19" s="11" t="s">
        <v>86</v>
      </c>
      <c r="C19" s="11" t="s">
        <v>87</v>
      </c>
      <c r="D19" s="11" t="s">
        <v>88</v>
      </c>
      <c r="E19" s="11"/>
      <c r="F19" s="11">
        <v>2</v>
      </c>
      <c r="G19" s="11">
        <v>9520917</v>
      </c>
      <c r="H19" s="11"/>
      <c r="I19" s="11" t="s">
        <v>96</v>
      </c>
      <c r="J19" s="11">
        <v>3104812719</v>
      </c>
      <c r="K19" s="8" t="s">
        <v>85</v>
      </c>
      <c r="L19" s="4">
        <v>85</v>
      </c>
      <c r="M19" s="13" t="s">
        <v>101</v>
      </c>
      <c r="N19" s="4">
        <v>4</v>
      </c>
      <c r="O19" s="4">
        <v>301</v>
      </c>
      <c r="P19" s="9" t="s">
        <v>102</v>
      </c>
      <c r="Q19" s="10">
        <f t="shared" si="0"/>
        <v>1786400</v>
      </c>
      <c r="R19" s="16">
        <v>17864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</row>
    <row r="20" spans="1:1025" s="12" customFormat="1" x14ac:dyDescent="0.2">
      <c r="A20" s="11">
        <v>2022</v>
      </c>
      <c r="B20" s="11" t="s">
        <v>89</v>
      </c>
      <c r="C20" s="11" t="s">
        <v>90</v>
      </c>
      <c r="D20" s="11" t="s">
        <v>91</v>
      </c>
      <c r="E20" s="11"/>
      <c r="F20" s="11">
        <v>2</v>
      </c>
      <c r="G20" s="11">
        <v>19353754</v>
      </c>
      <c r="H20" s="11"/>
      <c r="I20" s="11">
        <v>19353754</v>
      </c>
      <c r="J20" s="11">
        <v>3104812719</v>
      </c>
      <c r="K20" s="8" t="s">
        <v>85</v>
      </c>
      <c r="L20" s="11">
        <v>85</v>
      </c>
      <c r="M20" s="13" t="s">
        <v>98</v>
      </c>
      <c r="N20" s="11">
        <v>4</v>
      </c>
      <c r="O20" s="4">
        <v>301</v>
      </c>
      <c r="P20" s="9" t="s">
        <v>102</v>
      </c>
      <c r="Q20" s="10">
        <f t="shared" si="0"/>
        <v>1786400</v>
      </c>
      <c r="R20" s="16">
        <v>17864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</row>
    <row r="21" spans="1:1025" s="12" customFormat="1" x14ac:dyDescent="0.2">
      <c r="A21" s="11">
        <v>2022</v>
      </c>
      <c r="B21" s="11" t="s">
        <v>92</v>
      </c>
      <c r="C21" s="11" t="s">
        <v>93</v>
      </c>
      <c r="D21" s="11" t="s">
        <v>94</v>
      </c>
      <c r="E21" s="11"/>
      <c r="F21" s="11">
        <v>2</v>
      </c>
      <c r="G21" s="11">
        <v>39547218</v>
      </c>
      <c r="H21" s="11"/>
      <c r="I21" s="11" t="s">
        <v>95</v>
      </c>
      <c r="J21" s="11">
        <v>3104812719</v>
      </c>
      <c r="K21" s="8" t="s">
        <v>85</v>
      </c>
      <c r="L21" s="11">
        <v>85</v>
      </c>
      <c r="M21" s="13" t="s">
        <v>98</v>
      </c>
      <c r="N21" s="11">
        <v>4</v>
      </c>
      <c r="O21" s="11">
        <v>301</v>
      </c>
      <c r="P21" s="9" t="s">
        <v>102</v>
      </c>
      <c r="Q21" s="10">
        <f t="shared" si="0"/>
        <v>1116500</v>
      </c>
      <c r="R21" s="16">
        <v>11165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</row>
    <row r="22" spans="1:1025" s="12" customFormat="1" ht="34.5" customHeight="1" x14ac:dyDescent="0.2">
      <c r="A22" s="4">
        <v>2022</v>
      </c>
      <c r="B22" s="4"/>
      <c r="C22" s="4"/>
      <c r="D22" s="4"/>
      <c r="E22" s="4" t="s">
        <v>31</v>
      </c>
      <c r="F22" s="4">
        <v>3</v>
      </c>
      <c r="G22" s="4">
        <v>900566402</v>
      </c>
      <c r="H22" s="4">
        <v>1</v>
      </c>
      <c r="I22" s="4" t="s">
        <v>32</v>
      </c>
      <c r="J22" s="4">
        <v>3142134008</v>
      </c>
      <c r="K22" s="8" t="s">
        <v>85</v>
      </c>
      <c r="L22" s="4">
        <v>85</v>
      </c>
      <c r="M22" s="9">
        <v>250</v>
      </c>
      <c r="N22" s="4">
        <v>4</v>
      </c>
      <c r="O22" s="4">
        <v>301</v>
      </c>
      <c r="P22" s="9" t="s">
        <v>103</v>
      </c>
      <c r="Q22" s="10">
        <f>+R22/10*1000</f>
        <v>3844500</v>
      </c>
      <c r="R22" s="18">
        <v>38445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</row>
    <row r="23" spans="1:1025" s="12" customFormat="1" ht="25.5" x14ac:dyDescent="0.2">
      <c r="A23" s="4">
        <v>2022</v>
      </c>
      <c r="B23" s="4" t="s">
        <v>82</v>
      </c>
      <c r="C23" s="4" t="s">
        <v>33</v>
      </c>
      <c r="D23" s="4" t="s">
        <v>34</v>
      </c>
      <c r="E23" s="4"/>
      <c r="F23" s="4">
        <v>2</v>
      </c>
      <c r="G23" s="4">
        <v>7366308</v>
      </c>
      <c r="H23" s="4"/>
      <c r="I23" s="4" t="s">
        <v>35</v>
      </c>
      <c r="J23" s="11">
        <v>3143236889</v>
      </c>
      <c r="K23" s="8" t="s">
        <v>85</v>
      </c>
      <c r="L23" s="4">
        <v>85</v>
      </c>
      <c r="M23" s="9">
        <v>250</v>
      </c>
      <c r="N23" s="4">
        <v>4</v>
      </c>
      <c r="O23" s="4">
        <v>301</v>
      </c>
      <c r="P23" s="9" t="s">
        <v>103</v>
      </c>
      <c r="Q23" s="10">
        <f t="shared" ref="Q23:Q41" si="1">+R23/10*1000</f>
        <v>3844500</v>
      </c>
      <c r="R23" s="18">
        <v>38445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</row>
    <row r="24" spans="1:1025" s="11" customFormat="1" x14ac:dyDescent="0.2">
      <c r="A24" s="11">
        <v>2022</v>
      </c>
      <c r="B24" s="11" t="s">
        <v>26</v>
      </c>
      <c r="C24" s="11" t="s">
        <v>27</v>
      </c>
      <c r="D24" s="11" t="s">
        <v>28</v>
      </c>
      <c r="F24" s="11">
        <v>2</v>
      </c>
      <c r="G24" s="5">
        <v>74180929</v>
      </c>
      <c r="I24" s="11" t="s">
        <v>29</v>
      </c>
      <c r="J24" s="11">
        <v>3132406997</v>
      </c>
      <c r="K24" s="8" t="s">
        <v>85</v>
      </c>
      <c r="L24" s="4">
        <v>85</v>
      </c>
      <c r="M24" s="13">
        <v>440</v>
      </c>
      <c r="N24" s="4">
        <v>4</v>
      </c>
      <c r="O24" s="4">
        <v>301</v>
      </c>
      <c r="P24" s="9" t="s">
        <v>103</v>
      </c>
      <c r="Q24" s="10">
        <f t="shared" si="1"/>
        <v>4042500</v>
      </c>
      <c r="R24" s="18">
        <v>40425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</row>
    <row r="25" spans="1:1025" s="11" customFormat="1" ht="24" x14ac:dyDescent="0.2">
      <c r="A25" s="11">
        <v>2022</v>
      </c>
      <c r="B25" s="5" t="s">
        <v>36</v>
      </c>
      <c r="C25" s="5" t="s">
        <v>37</v>
      </c>
      <c r="D25" s="5" t="s">
        <v>38</v>
      </c>
      <c r="F25" s="4">
        <v>2</v>
      </c>
      <c r="G25" s="11">
        <v>1049625432</v>
      </c>
      <c r="I25" s="11" t="s">
        <v>39</v>
      </c>
      <c r="J25" s="11">
        <v>3203442406</v>
      </c>
      <c r="K25" s="6" t="s">
        <v>24</v>
      </c>
      <c r="L25" s="4">
        <v>85</v>
      </c>
      <c r="M25" s="13" t="s">
        <v>97</v>
      </c>
      <c r="N25" s="4">
        <v>4</v>
      </c>
      <c r="O25" s="4">
        <v>301</v>
      </c>
      <c r="P25" s="9" t="s">
        <v>103</v>
      </c>
      <c r="Q25" s="10">
        <f t="shared" si="1"/>
        <v>3514500</v>
      </c>
      <c r="R25" s="18">
        <v>35145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</row>
    <row r="26" spans="1:1025" s="11" customFormat="1" x14ac:dyDescent="0.2">
      <c r="A26" s="11">
        <v>2022</v>
      </c>
      <c r="B26" s="5" t="s">
        <v>40</v>
      </c>
      <c r="C26" s="5" t="s">
        <v>41</v>
      </c>
      <c r="D26" s="5" t="s">
        <v>42</v>
      </c>
      <c r="F26" s="11">
        <v>2</v>
      </c>
      <c r="G26" s="5">
        <v>4165190</v>
      </c>
      <c r="I26" s="11" t="s">
        <v>43</v>
      </c>
      <c r="J26" s="11">
        <v>3204075645</v>
      </c>
      <c r="K26" s="8" t="s">
        <v>85</v>
      </c>
      <c r="L26" s="4">
        <v>85</v>
      </c>
      <c r="M26" s="13" t="s">
        <v>99</v>
      </c>
      <c r="N26" s="4">
        <v>4</v>
      </c>
      <c r="O26" s="4">
        <v>301</v>
      </c>
      <c r="P26" s="9" t="s">
        <v>103</v>
      </c>
      <c r="Q26" s="10">
        <f t="shared" si="1"/>
        <v>16731000</v>
      </c>
      <c r="R26" s="18">
        <v>167310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</row>
    <row r="27" spans="1:1025" s="11" customFormat="1" x14ac:dyDescent="0.2">
      <c r="A27" s="11">
        <v>2022</v>
      </c>
      <c r="B27" s="5" t="s">
        <v>44</v>
      </c>
      <c r="C27" s="5" t="s">
        <v>41</v>
      </c>
      <c r="D27" s="11" t="s">
        <v>45</v>
      </c>
      <c r="F27" s="4">
        <v>2</v>
      </c>
      <c r="G27" s="5">
        <v>9529019</v>
      </c>
      <c r="I27" s="11" t="s">
        <v>46</v>
      </c>
      <c r="J27" s="11">
        <v>3205498283</v>
      </c>
      <c r="K27" s="8" t="s">
        <v>25</v>
      </c>
      <c r="L27" s="4">
        <v>85</v>
      </c>
      <c r="M27" s="13" t="s">
        <v>98</v>
      </c>
      <c r="N27" s="4">
        <v>4</v>
      </c>
      <c r="O27" s="4">
        <v>301</v>
      </c>
      <c r="P27" s="9" t="s">
        <v>103</v>
      </c>
      <c r="Q27" s="10">
        <f t="shared" si="1"/>
        <v>3844500</v>
      </c>
      <c r="R27" s="18">
        <v>38445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</row>
    <row r="28" spans="1:1025" s="11" customFormat="1" ht="24" x14ac:dyDescent="0.2">
      <c r="A28" s="11">
        <v>2022</v>
      </c>
      <c r="B28" s="5" t="s">
        <v>47</v>
      </c>
      <c r="C28" s="5" t="s">
        <v>48</v>
      </c>
      <c r="D28" s="5" t="s">
        <v>49</v>
      </c>
      <c r="F28" s="11">
        <v>2</v>
      </c>
      <c r="G28" s="5">
        <v>1118560792</v>
      </c>
      <c r="I28" s="11" t="s">
        <v>50</v>
      </c>
      <c r="J28" s="11">
        <v>3103297245</v>
      </c>
      <c r="K28" s="8" t="s">
        <v>30</v>
      </c>
      <c r="L28" s="4">
        <v>85</v>
      </c>
      <c r="M28" s="13" t="s">
        <v>100</v>
      </c>
      <c r="N28" s="4">
        <v>4</v>
      </c>
      <c r="O28" s="4">
        <v>301</v>
      </c>
      <c r="P28" s="9" t="s">
        <v>103</v>
      </c>
      <c r="Q28" s="10">
        <f t="shared" si="1"/>
        <v>6699000</v>
      </c>
      <c r="R28" s="18">
        <v>66990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</row>
    <row r="29" spans="1:1025" s="12" customFormat="1" x14ac:dyDescent="0.2">
      <c r="A29" s="11">
        <v>2022</v>
      </c>
      <c r="B29" s="11" t="s">
        <v>53</v>
      </c>
      <c r="C29" s="11" t="s">
        <v>54</v>
      </c>
      <c r="D29" s="11" t="s">
        <v>55</v>
      </c>
      <c r="E29" s="11"/>
      <c r="F29" s="4">
        <v>2</v>
      </c>
      <c r="G29" s="11">
        <v>11187162</v>
      </c>
      <c r="H29" s="11"/>
      <c r="I29" s="11" t="s">
        <v>52</v>
      </c>
      <c r="J29" s="11"/>
      <c r="K29" s="8" t="s">
        <v>85</v>
      </c>
      <c r="L29" s="4">
        <v>85</v>
      </c>
      <c r="M29" s="13" t="s">
        <v>97</v>
      </c>
      <c r="N29" s="4">
        <v>4</v>
      </c>
      <c r="O29" s="4">
        <v>301</v>
      </c>
      <c r="P29" s="9" t="s">
        <v>103</v>
      </c>
      <c r="Q29" s="10">
        <f t="shared" si="1"/>
        <v>3349500</v>
      </c>
      <c r="R29" s="18">
        <v>33495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</row>
    <row r="30" spans="1:1025" s="12" customFormat="1" x14ac:dyDescent="0.2">
      <c r="A30" s="11">
        <v>2022</v>
      </c>
      <c r="B30" s="11" t="s">
        <v>57</v>
      </c>
      <c r="C30" s="11"/>
      <c r="D30" s="7" t="s">
        <v>58</v>
      </c>
      <c r="E30" s="11"/>
      <c r="F30" s="11">
        <v>2</v>
      </c>
      <c r="G30" s="11">
        <v>4078056</v>
      </c>
      <c r="H30" s="11"/>
      <c r="I30" s="11" t="s">
        <v>56</v>
      </c>
      <c r="J30" s="11">
        <v>3103433324</v>
      </c>
      <c r="K30" s="8" t="s">
        <v>85</v>
      </c>
      <c r="L30" s="4">
        <v>85</v>
      </c>
      <c r="M30" s="13" t="s">
        <v>98</v>
      </c>
      <c r="N30" s="4">
        <v>4</v>
      </c>
      <c r="O30" s="4">
        <v>301</v>
      </c>
      <c r="P30" s="9" t="s">
        <v>103</v>
      </c>
      <c r="Q30" s="10">
        <f t="shared" si="1"/>
        <v>3349500</v>
      </c>
      <c r="R30" s="18">
        <v>33495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</row>
    <row r="31" spans="1:1025" s="12" customFormat="1" x14ac:dyDescent="0.2">
      <c r="A31" s="11">
        <v>2022</v>
      </c>
      <c r="B31" s="11" t="s">
        <v>59</v>
      </c>
      <c r="C31" s="11" t="s">
        <v>61</v>
      </c>
      <c r="D31" s="11" t="s">
        <v>60</v>
      </c>
      <c r="E31" s="11"/>
      <c r="F31" s="4">
        <v>2</v>
      </c>
      <c r="G31" s="11">
        <v>86080825</v>
      </c>
      <c r="H31" s="11"/>
      <c r="I31" s="11" t="s">
        <v>62</v>
      </c>
      <c r="J31" s="11"/>
      <c r="K31" s="8" t="s">
        <v>85</v>
      </c>
      <c r="L31" s="4">
        <v>85</v>
      </c>
      <c r="M31" s="13" t="s">
        <v>98</v>
      </c>
      <c r="N31" s="4">
        <v>4</v>
      </c>
      <c r="O31" s="4">
        <v>301</v>
      </c>
      <c r="P31" s="9" t="s">
        <v>103</v>
      </c>
      <c r="Q31" s="10">
        <f t="shared" si="1"/>
        <v>6699000</v>
      </c>
      <c r="R31" s="18">
        <v>66990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</row>
    <row r="32" spans="1:1025" s="12" customFormat="1" x14ac:dyDescent="0.2">
      <c r="A32" s="11">
        <v>2022</v>
      </c>
      <c r="B32" s="11" t="s">
        <v>63</v>
      </c>
      <c r="C32" s="11" t="s">
        <v>64</v>
      </c>
      <c r="D32" s="11" t="s">
        <v>65</v>
      </c>
      <c r="E32" s="11"/>
      <c r="F32" s="11">
        <v>2</v>
      </c>
      <c r="G32" s="11">
        <v>1118648376</v>
      </c>
      <c r="H32" s="11"/>
      <c r="I32" s="11" t="s">
        <v>66</v>
      </c>
      <c r="J32" s="11"/>
      <c r="K32" s="8" t="s">
        <v>85</v>
      </c>
      <c r="L32" s="4">
        <v>85</v>
      </c>
      <c r="M32" s="13" t="s">
        <v>98</v>
      </c>
      <c r="N32" s="4">
        <v>4</v>
      </c>
      <c r="O32" s="4">
        <v>301</v>
      </c>
      <c r="P32" s="9" t="s">
        <v>103</v>
      </c>
      <c r="Q32" s="10">
        <f t="shared" si="1"/>
        <v>3349500</v>
      </c>
      <c r="R32" s="18">
        <v>33495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</row>
    <row r="33" spans="1:1025" s="12" customFormat="1" x14ac:dyDescent="0.2">
      <c r="A33" s="11">
        <v>2022</v>
      </c>
      <c r="B33" s="11" t="s">
        <v>67</v>
      </c>
      <c r="C33" s="11"/>
      <c r="D33" s="11" t="s">
        <v>68</v>
      </c>
      <c r="E33" s="11"/>
      <c r="F33" s="4">
        <v>2</v>
      </c>
      <c r="G33" s="11">
        <v>9655657</v>
      </c>
      <c r="H33" s="11"/>
      <c r="I33" s="11" t="s">
        <v>69</v>
      </c>
      <c r="J33" s="11"/>
      <c r="K33" s="8" t="s">
        <v>85</v>
      </c>
      <c r="L33" s="4">
        <v>85</v>
      </c>
      <c r="M33" s="13" t="s">
        <v>97</v>
      </c>
      <c r="N33" s="4">
        <v>4</v>
      </c>
      <c r="O33" s="4">
        <v>301</v>
      </c>
      <c r="P33" s="9" t="s">
        <v>103</v>
      </c>
      <c r="Q33" s="10">
        <f t="shared" si="1"/>
        <v>3349500</v>
      </c>
      <c r="R33" s="18">
        <v>33495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</row>
    <row r="34" spans="1:1025" s="12" customFormat="1" x14ac:dyDescent="0.2">
      <c r="A34" s="11">
        <v>2022</v>
      </c>
      <c r="B34" s="11" t="s">
        <v>70</v>
      </c>
      <c r="C34" s="11" t="s">
        <v>71</v>
      </c>
      <c r="D34" s="11" t="s">
        <v>72</v>
      </c>
      <c r="E34" s="11"/>
      <c r="F34" s="11">
        <v>2</v>
      </c>
      <c r="G34" s="11">
        <v>47396147</v>
      </c>
      <c r="H34" s="11"/>
      <c r="I34" s="11" t="s">
        <v>73</v>
      </c>
      <c r="J34" s="11"/>
      <c r="K34" s="8" t="s">
        <v>85</v>
      </c>
      <c r="L34" s="4">
        <v>85</v>
      </c>
      <c r="M34" s="13" t="s">
        <v>100</v>
      </c>
      <c r="N34" s="4">
        <v>4</v>
      </c>
      <c r="O34" s="4">
        <v>301</v>
      </c>
      <c r="P34" s="9" t="s">
        <v>103</v>
      </c>
      <c r="Q34" s="10">
        <f t="shared" si="1"/>
        <v>10048500</v>
      </c>
      <c r="R34" s="18">
        <v>100485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</row>
    <row r="35" spans="1:1025" s="12" customFormat="1" x14ac:dyDescent="0.2">
      <c r="A35" s="11">
        <v>2022</v>
      </c>
      <c r="B35" s="11"/>
      <c r="C35" s="11"/>
      <c r="D35" s="11"/>
      <c r="E35" s="11" t="s">
        <v>74</v>
      </c>
      <c r="F35" s="11">
        <v>3</v>
      </c>
      <c r="G35" s="11">
        <v>844000132</v>
      </c>
      <c r="H35" s="11">
        <v>6</v>
      </c>
      <c r="I35" s="11" t="s">
        <v>23</v>
      </c>
      <c r="J35" s="11"/>
      <c r="K35" s="8" t="s">
        <v>85</v>
      </c>
      <c r="L35" s="4">
        <v>85</v>
      </c>
      <c r="M35" s="13" t="s">
        <v>97</v>
      </c>
      <c r="N35" s="4">
        <v>4</v>
      </c>
      <c r="O35" s="4">
        <v>301</v>
      </c>
      <c r="P35" s="9" t="s">
        <v>103</v>
      </c>
      <c r="Q35" s="10">
        <f t="shared" si="1"/>
        <v>35616900</v>
      </c>
      <c r="R35" s="18">
        <v>356169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1"/>
      <c r="AMK35" s="11"/>
    </row>
    <row r="36" spans="1:1025" s="12" customFormat="1" x14ac:dyDescent="0.2">
      <c r="A36" s="11">
        <v>2022</v>
      </c>
      <c r="B36" s="11" t="s">
        <v>75</v>
      </c>
      <c r="C36" s="11" t="s">
        <v>76</v>
      </c>
      <c r="D36" s="11" t="s">
        <v>77</v>
      </c>
      <c r="E36" s="11"/>
      <c r="F36" s="11">
        <v>2</v>
      </c>
      <c r="G36" s="11">
        <v>1115856109</v>
      </c>
      <c r="H36" s="11"/>
      <c r="I36" s="11" t="s">
        <v>78</v>
      </c>
      <c r="J36" s="11"/>
      <c r="K36" s="8" t="s">
        <v>85</v>
      </c>
      <c r="L36" s="4">
        <v>85</v>
      </c>
      <c r="M36" s="13" t="s">
        <v>100</v>
      </c>
      <c r="N36" s="4">
        <v>4</v>
      </c>
      <c r="O36" s="4">
        <v>301</v>
      </c>
      <c r="P36" s="9" t="s">
        <v>103</v>
      </c>
      <c r="Q36" s="10">
        <f t="shared" si="1"/>
        <v>3844500</v>
      </c>
      <c r="R36" s="18">
        <v>38445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1"/>
      <c r="ALV36" s="11"/>
      <c r="ALW36" s="11"/>
      <c r="ALX36" s="11"/>
      <c r="ALY36" s="11"/>
      <c r="ALZ36" s="11"/>
      <c r="AMA36" s="11"/>
      <c r="AMB36" s="11"/>
      <c r="AMC36" s="11"/>
      <c r="AMD36" s="11"/>
      <c r="AME36" s="11"/>
      <c r="AMF36" s="11"/>
      <c r="AMG36" s="11"/>
      <c r="AMH36" s="11"/>
      <c r="AMI36" s="11"/>
      <c r="AMJ36" s="11"/>
      <c r="AMK36" s="11"/>
    </row>
    <row r="37" spans="1:1025" s="12" customFormat="1" x14ac:dyDescent="0.2">
      <c r="A37" s="11">
        <v>2022</v>
      </c>
      <c r="B37" s="11" t="s">
        <v>79</v>
      </c>
      <c r="C37" s="11"/>
      <c r="D37" s="11" t="s">
        <v>80</v>
      </c>
      <c r="E37" s="11"/>
      <c r="F37" s="11">
        <v>2</v>
      </c>
      <c r="G37" s="11">
        <v>1127383458</v>
      </c>
      <c r="H37" s="11"/>
      <c r="I37" s="11" t="s">
        <v>81</v>
      </c>
      <c r="J37" s="11"/>
      <c r="K37" s="8" t="s">
        <v>85</v>
      </c>
      <c r="L37" s="4">
        <v>85</v>
      </c>
      <c r="M37" s="13" t="s">
        <v>97</v>
      </c>
      <c r="N37" s="4">
        <v>4</v>
      </c>
      <c r="O37" s="4">
        <v>301</v>
      </c>
      <c r="P37" s="9" t="s">
        <v>103</v>
      </c>
      <c r="Q37" s="10">
        <f t="shared" si="1"/>
        <v>6088500</v>
      </c>
      <c r="R37" s="18">
        <v>60885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11"/>
      <c r="ALQ37" s="11"/>
      <c r="ALR37" s="11"/>
      <c r="ALS37" s="11"/>
      <c r="ALT37" s="11"/>
      <c r="ALU37" s="11"/>
      <c r="ALV37" s="11"/>
      <c r="ALW37" s="11"/>
      <c r="ALX37" s="11"/>
      <c r="ALY37" s="11"/>
      <c r="ALZ37" s="11"/>
      <c r="AMA37" s="11"/>
      <c r="AMB37" s="11"/>
      <c r="AMC37" s="11"/>
      <c r="AMD37" s="11"/>
      <c r="AME37" s="11"/>
      <c r="AMF37" s="11"/>
      <c r="AMG37" s="11"/>
      <c r="AMH37" s="11"/>
      <c r="AMI37" s="11"/>
      <c r="AMJ37" s="11"/>
      <c r="AMK37" s="11"/>
    </row>
    <row r="38" spans="1:1025" s="12" customFormat="1" x14ac:dyDescent="0.2">
      <c r="A38" s="11">
        <v>2022</v>
      </c>
      <c r="B38" s="11" t="s">
        <v>83</v>
      </c>
      <c r="C38" s="11"/>
      <c r="D38" s="11" t="s">
        <v>84</v>
      </c>
      <c r="E38" s="11"/>
      <c r="F38" s="11">
        <v>2</v>
      </c>
      <c r="G38" s="11">
        <v>23709743</v>
      </c>
      <c r="H38" s="11"/>
      <c r="I38" s="11" t="s">
        <v>51</v>
      </c>
      <c r="J38" s="11">
        <v>3104812719</v>
      </c>
      <c r="K38" s="8" t="s">
        <v>85</v>
      </c>
      <c r="L38" s="4">
        <v>85</v>
      </c>
      <c r="M38" s="13" t="s">
        <v>98</v>
      </c>
      <c r="N38" s="4">
        <v>4</v>
      </c>
      <c r="O38" s="4">
        <v>301</v>
      </c>
      <c r="P38" s="9" t="s">
        <v>103</v>
      </c>
      <c r="Q38" s="10">
        <f t="shared" si="1"/>
        <v>4019800</v>
      </c>
      <c r="R38" s="18">
        <v>40198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11"/>
      <c r="ALQ38" s="11"/>
      <c r="ALR38" s="11"/>
      <c r="ALS38" s="11"/>
      <c r="ALT38" s="11"/>
      <c r="ALU38" s="11"/>
      <c r="ALV38" s="11"/>
      <c r="ALW38" s="11"/>
      <c r="ALX38" s="11"/>
      <c r="ALY38" s="11"/>
      <c r="ALZ38" s="11"/>
      <c r="AMA38" s="11"/>
      <c r="AMB38" s="11"/>
      <c r="AMC38" s="11"/>
      <c r="AMD38" s="11"/>
      <c r="AME38" s="11"/>
      <c r="AMF38" s="11"/>
      <c r="AMG38" s="11"/>
      <c r="AMH38" s="11"/>
      <c r="AMI38" s="11"/>
      <c r="AMJ38" s="11"/>
      <c r="AMK38" s="11"/>
    </row>
    <row r="39" spans="1:1025" s="12" customFormat="1" x14ac:dyDescent="0.2">
      <c r="A39" s="11">
        <v>2022</v>
      </c>
      <c r="B39" s="11" t="s">
        <v>86</v>
      </c>
      <c r="C39" s="11" t="s">
        <v>87</v>
      </c>
      <c r="D39" s="11" t="s">
        <v>88</v>
      </c>
      <c r="E39" s="11"/>
      <c r="F39" s="11">
        <v>2</v>
      </c>
      <c r="G39" s="11">
        <v>9520917</v>
      </c>
      <c r="H39" s="11"/>
      <c r="I39" s="11" t="s">
        <v>96</v>
      </c>
      <c r="J39" s="11">
        <v>3104812719</v>
      </c>
      <c r="K39" s="8" t="s">
        <v>85</v>
      </c>
      <c r="L39" s="4">
        <v>85</v>
      </c>
      <c r="M39" s="13" t="s">
        <v>101</v>
      </c>
      <c r="N39" s="4">
        <v>4</v>
      </c>
      <c r="O39" s="4">
        <v>301</v>
      </c>
      <c r="P39" s="9" t="s">
        <v>103</v>
      </c>
      <c r="Q39" s="10">
        <f t="shared" si="1"/>
        <v>3349500</v>
      </c>
      <c r="R39" s="18">
        <v>33495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  <c r="AMI39" s="11"/>
      <c r="AMJ39" s="11"/>
      <c r="AMK39" s="11"/>
    </row>
    <row r="40" spans="1:1025" s="12" customFormat="1" x14ac:dyDescent="0.2">
      <c r="A40" s="11">
        <v>2022</v>
      </c>
      <c r="B40" s="11" t="s">
        <v>89</v>
      </c>
      <c r="C40" s="11" t="s">
        <v>90</v>
      </c>
      <c r="D40" s="11" t="s">
        <v>91</v>
      </c>
      <c r="E40" s="11"/>
      <c r="F40" s="11">
        <v>2</v>
      </c>
      <c r="G40" s="11">
        <v>19353754</v>
      </c>
      <c r="H40" s="11"/>
      <c r="I40" s="11">
        <v>19353754</v>
      </c>
      <c r="J40" s="11">
        <v>3104812719</v>
      </c>
      <c r="K40" s="8" t="s">
        <v>85</v>
      </c>
      <c r="L40" s="11">
        <v>85</v>
      </c>
      <c r="M40" s="13" t="s">
        <v>98</v>
      </c>
      <c r="N40" s="11">
        <v>4</v>
      </c>
      <c r="O40" s="4">
        <v>301</v>
      </c>
      <c r="P40" s="9" t="s">
        <v>103</v>
      </c>
      <c r="Q40" s="10">
        <f t="shared" si="1"/>
        <v>3394500</v>
      </c>
      <c r="R40" s="18">
        <v>33945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1"/>
      <c r="ALR40" s="11"/>
      <c r="ALS40" s="11"/>
      <c r="ALT40" s="11"/>
      <c r="ALU40" s="11"/>
      <c r="ALV40" s="11"/>
      <c r="ALW40" s="11"/>
      <c r="ALX40" s="11"/>
      <c r="ALY40" s="11"/>
      <c r="ALZ40" s="11"/>
      <c r="AMA40" s="11"/>
      <c r="AMB40" s="11"/>
      <c r="AMC40" s="11"/>
      <c r="AMD40" s="11"/>
      <c r="AME40" s="11"/>
      <c r="AMF40" s="11"/>
      <c r="AMG40" s="11"/>
      <c r="AMH40" s="11"/>
      <c r="AMI40" s="11"/>
      <c r="AMJ40" s="11"/>
      <c r="AMK40" s="11"/>
    </row>
    <row r="41" spans="1:1025" s="12" customFormat="1" x14ac:dyDescent="0.2">
      <c r="A41" s="11">
        <v>2022</v>
      </c>
      <c r="B41" s="11" t="s">
        <v>92</v>
      </c>
      <c r="C41" s="11" t="s">
        <v>93</v>
      </c>
      <c r="D41" s="11" t="s">
        <v>94</v>
      </c>
      <c r="E41" s="11"/>
      <c r="F41" s="11">
        <v>2</v>
      </c>
      <c r="G41" s="11">
        <v>39547218</v>
      </c>
      <c r="H41" s="11"/>
      <c r="I41" s="11" t="s">
        <v>95</v>
      </c>
      <c r="J41" s="11">
        <v>3104812719</v>
      </c>
      <c r="K41" s="8" t="s">
        <v>85</v>
      </c>
      <c r="L41" s="11">
        <v>85</v>
      </c>
      <c r="M41" s="13" t="s">
        <v>98</v>
      </c>
      <c r="N41" s="11">
        <v>4</v>
      </c>
      <c r="O41" s="4">
        <v>301</v>
      </c>
      <c r="P41" s="9" t="s">
        <v>103</v>
      </c>
      <c r="Q41" s="10">
        <f t="shared" si="1"/>
        <v>3349500</v>
      </c>
      <c r="R41" s="18">
        <v>33495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11"/>
      <c r="ALQ41" s="11"/>
      <c r="ALR41" s="11"/>
      <c r="ALS41" s="11"/>
      <c r="ALT41" s="11"/>
      <c r="ALU41" s="11"/>
      <c r="ALV41" s="11"/>
      <c r="ALW41" s="11"/>
      <c r="ALX41" s="11"/>
      <c r="ALY41" s="11"/>
      <c r="ALZ41" s="11"/>
      <c r="AMA41" s="11"/>
      <c r="AMB41" s="11"/>
      <c r="AMC41" s="11"/>
      <c r="AMD41" s="11"/>
      <c r="AME41" s="11"/>
      <c r="AMF41" s="11"/>
      <c r="AMG41" s="11"/>
      <c r="AMH41" s="11"/>
      <c r="AMI41" s="11"/>
      <c r="AMJ41" s="11"/>
      <c r="AMK41" s="11"/>
    </row>
    <row r="42" spans="1:1025" s="12" customForma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8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11"/>
      <c r="ALQ42" s="11"/>
      <c r="ALR42" s="11"/>
      <c r="ALS42" s="11"/>
      <c r="ALT42" s="11"/>
      <c r="ALU42" s="11"/>
      <c r="ALV42" s="11"/>
      <c r="ALW42" s="11"/>
      <c r="ALX42" s="11"/>
      <c r="ALY42" s="11"/>
      <c r="ALZ42" s="11"/>
      <c r="AMA42" s="11"/>
      <c r="AMB42" s="11"/>
      <c r="AMC42" s="11"/>
      <c r="AMD42" s="11"/>
      <c r="AME42" s="11"/>
      <c r="AMF42" s="11"/>
      <c r="AMG42" s="11"/>
      <c r="AMH42" s="11"/>
      <c r="AMI42" s="11"/>
      <c r="AMJ42" s="11"/>
      <c r="AMK42" s="11"/>
    </row>
  </sheetData>
  <hyperlinks>
    <hyperlink ref="K2" r:id="rId1" xr:uid="{00000000-0004-0000-0000-000000000000}"/>
    <hyperlink ref="K8" r:id="rId2" xr:uid="{00000000-0004-0000-0000-000001000000}"/>
    <hyperlink ref="K3" r:id="rId3" xr:uid="{00000000-0004-0000-0000-000002000000}"/>
    <hyperlink ref="K4" r:id="rId4" xr:uid="{00000000-0004-0000-0000-000003000000}"/>
    <hyperlink ref="K6" r:id="rId5" xr:uid="{00000000-0004-0000-0000-000004000000}"/>
    <hyperlink ref="K7" r:id="rId6" xr:uid="{00000000-0004-0000-0000-000005000000}"/>
    <hyperlink ref="K9" r:id="rId7" xr:uid="{00000000-0004-0000-0000-000006000000}"/>
    <hyperlink ref="K10:K18" r:id="rId8" display="contabilidadtranscaminosnuevos@gmail.com" xr:uid="{00000000-0004-0000-0000-000007000000}"/>
    <hyperlink ref="K19" r:id="rId9" xr:uid="{00000000-0004-0000-0000-000008000000}"/>
    <hyperlink ref="K20" r:id="rId10" xr:uid="{00000000-0004-0000-0000-000009000000}"/>
    <hyperlink ref="K21" r:id="rId11" xr:uid="{00000000-0004-0000-0000-00000A000000}"/>
    <hyperlink ref="K22" r:id="rId12" xr:uid="{EB481DFB-75ED-4F0D-8ED5-5AE030736262}"/>
    <hyperlink ref="K28" r:id="rId13" xr:uid="{02C61B5C-B1D2-4B85-BA45-B412EA2B09D7}"/>
    <hyperlink ref="K23" r:id="rId14" xr:uid="{42517FB5-CF65-4CC0-B0B9-A1872C696473}"/>
    <hyperlink ref="K24" r:id="rId15" xr:uid="{9D209B2D-F874-416D-AA20-75AC0919EA56}"/>
    <hyperlink ref="K26" r:id="rId16" xr:uid="{8758F331-0D4B-447F-90DB-847BB62A4865}"/>
    <hyperlink ref="K27" r:id="rId17" xr:uid="{F9E8770B-4F87-4035-9456-6F2D4C44C4E3}"/>
    <hyperlink ref="K29" r:id="rId18" xr:uid="{6F47F808-4918-4733-9984-4755B9FBA2E1}"/>
    <hyperlink ref="K30:K38" r:id="rId19" display="contabilidadtranscaminosnuevos@gmail.com" xr:uid="{2461D905-4840-4534-BB58-2F3DEE2FAA74}"/>
    <hyperlink ref="K39" r:id="rId20" xr:uid="{4C642D22-3C45-4CBC-90D4-55B265464924}"/>
    <hyperlink ref="K40" r:id="rId21" xr:uid="{00B49CC5-8EF0-4614-9D2A-F206C38B9251}"/>
    <hyperlink ref="K41" r:id="rId22" xr:uid="{56106B66-0A3C-4176-9121-E74967D8A61D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TORRES</dc:creator>
  <dc:description/>
  <cp:lastModifiedBy>CONTADOR</cp:lastModifiedBy>
  <cp:revision>3</cp:revision>
  <dcterms:created xsi:type="dcterms:W3CDTF">2023-01-10T11:05:54Z</dcterms:created>
  <dcterms:modified xsi:type="dcterms:W3CDTF">2023-04-24T21:46:34Z</dcterms:modified>
  <dc:language>es-CO</dc:language>
</cp:coreProperties>
</file>