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<sst xmlns="http://schemas.openxmlformats.org/spreadsheetml/2006/main" uniqueCount="93">
  <si>
    <t>EMPRESA</t>
  </si>
  <si>
    <t>ALCALDIA YOPAL</t>
  </si>
  <si>
    <t>NIT</t>
  </si>
  <si>
    <t>8918550177-1</t>
  </si>
  <si>
    <t>GENERADO POR</t>
  </si>
  <si>
    <t>alejandro@sisoft.com.co</t>
  </si>
  <si>
    <t>DESDE</t>
  </si>
  <si>
    <t>192.168.43.125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</si>
  <si>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</si>
  <si>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</si>
  <si>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</si>
  <si>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</si>
  <si>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</si>
  <si>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</si>
  <si>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</si>
  <si>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</si>
  <si>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</si>
  <si>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</si>
  <si>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</si>
  <si>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</si>
  <si>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</si>
  <si>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</si>
  <si>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</si>
  <si>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</si>
  <si>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</si>
  <si>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</si>
  <si>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</si>
  <si>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</si>
  <si>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</si>
  <si>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</si>
  <si>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</si>
  <si>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</si>
  <si>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</si>
  <si>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</si>
  <si>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</si>
  <si>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</si>
  <si>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</si>
  <si>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</si>
  <si>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</si>
  <si>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</si>
  <si>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</si>
  <si>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</si>
  <si>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</si>
  <si>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</si>
  <si>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</si>
  <si>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</si>
  <si>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</si>
  <si>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</si>
  <si>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</si>
  <si>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</si>
  <si>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</si>
  <si>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</si>
  <si>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</si>
  <si>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</si>
  <si>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</si>
  <si>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</si>
  <si>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</si>
  <si>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</si>
  <si>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</si>
  <si>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</si>
  <si>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</si>
  <si>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</si>
  <si>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</si>
  <si>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</si>
  <si>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</si>
  <si>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</si>
  <si>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</si>
  <si>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</si>
  <si>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</si>
  <si>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</si>
  <si>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</si>
  <si>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</si>
  <si>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</si>
  <si>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</si>
  <si>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</si>
  <si>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</si>
  <si>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</si>
  <si>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</si>
  <si>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</si>
  <si>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</si>
  <si>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</si>
  <si>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</si>
  <si>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</si>
  <si>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</si>
  <si>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LAURA MELISSA AVELLA HERNANDEZ</t>
  </si>
  <si>
    <t>Dependiente</t>
  </si>
  <si>
    <t>No</t>
  </si>
  <si>
    <t>COLPENSIONES</t>
  </si>
  <si>
    <t>NUEVA EPS</t>
  </si>
  <si>
    <t>COMFACASANARE</t>
  </si>
  <si>
    <t>POSITIVA</t>
  </si>
  <si>
    <t>SI</t>
  </si>
  <si>
    <t>ARISTIDES CASTILLO</t>
  </si>
</sst>
</file>

<file path=xl/styles.xml><?xml version="1.0" encoding="utf-8"?>
<styleSheet xmlns="http://schemas.openxmlformats.org/spreadsheetml/2006/main" xml:space="preserve">
  <numFmts count="1">
    <numFmt numFmtId="164" formatCode="_-* #,##0_-;\-* #,##0_-;_-* &quot;-&quot;_-;_-@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0"/>
  <sheetViews>
    <sheetView tabSelected="1" workbookViewId="0" showGridLines="true" showRowColHeaders="1">
      <selection activeCell="A9" sqref="A9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36.419678" bestFit="true" customWidth="true" style="1"/>
    <col min="5" max="5" width="17.567139" bestFit="true" customWidth="true" style="1"/>
    <col min="6" max="6" width="17.567139" bestFit="true" customWidth="true" style="1"/>
    <col min="7" max="7" width="21.137695" bestFit="true" customWidth="true" style="1"/>
    <col min="8" max="8" width="12.854004" bestFit="true" customWidth="true" style="1"/>
    <col min="9" max="9" width="12.854004" bestFit="true" customWidth="true" style="1"/>
    <col min="10" max="10" width="21.137695" bestFit="true" customWidth="true" style="1"/>
    <col min="11" max="11" width="4.570313" bestFit="true" customWidth="true" style="1"/>
    <col min="12" max="12" width="8.140869" bestFit="true" customWidth="true" style="1"/>
    <col min="13" max="13" width="4.570313" bestFit="true" customWidth="true" style="1"/>
    <col min="14" max="14" width="8.140869" bestFit="true" customWidth="true" style="1"/>
    <col min="15" max="15" width="4.570313" bestFit="true" customWidth="true" style="1"/>
    <col min="16" max="16" width="4.570313" bestFit="true" customWidth="true" style="1"/>
    <col min="17" max="17" width="4.570313" bestFit="true" customWidth="true" style="1"/>
    <col min="18" max="18" width="4.570313" bestFit="true" customWidth="true" style="1"/>
    <col min="19" max="19" width="4.570313" bestFit="true" customWidth="true" style="1"/>
    <col min="20" max="20" width="16.424561" bestFit="true" customWidth="true" style="1"/>
    <col min="21" max="21" width="4.570313" bestFit="true" customWidth="true" style="1"/>
    <col min="22" max="22" width="4.570313" bestFit="true" customWidth="true" style="1"/>
    <col min="23" max="23" width="4.570313" bestFit="true" customWidth="true" style="1"/>
    <col min="24" max="24" width="16.424561" bestFit="true" customWidth="true" style="1"/>
    <col min="25" max="25" width="12.854004" bestFit="true" customWidth="true" style="1"/>
    <col min="26" max="26" width="4.570313" bestFit="true" customWidth="true" style="1"/>
    <col min="27" max="27" width="16.424561" bestFit="true" customWidth="true" style="1"/>
    <col min="28" max="28" width="12.854004" bestFit="true" customWidth="true" style="1"/>
    <col min="29" max="29" width="4.570313" bestFit="true" customWidth="true" style="1"/>
    <col min="30" max="30" width="16.424561" bestFit="true" customWidth="true" style="1"/>
    <col min="31" max="31" width="12.854004" bestFit="true" customWidth="true" style="1"/>
    <col min="32" max="32" width="8.140869" bestFit="true" customWidth="true" style="1"/>
    <col min="33" max="33" width="16.424561" bestFit="true" customWidth="true" style="1"/>
    <col min="34" max="34" width="12.854004" bestFit="true" customWidth="true" style="1"/>
    <col min="35" max="35" width="4.570313" bestFit="true" customWidth="true" style="1"/>
    <col min="36" max="36" width="4.570313" bestFit="true" customWidth="true" style="1"/>
    <col min="37" max="37" width="16.424561" bestFit="true" customWidth="true" style="1"/>
    <col min="38" max="38" width="12.854004" bestFit="true" customWidth="true" style="1"/>
    <col min="39" max="39" width="4.570313" bestFit="true" customWidth="true" style="1"/>
    <col min="40" max="40" width="16.424561" bestFit="true" customWidth="true" style="1"/>
    <col min="41" max="41" width="12.854004" bestFit="true" customWidth="true" style="1"/>
    <col min="42" max="42" width="4.570313" bestFit="true" customWidth="true" style="1"/>
    <col min="43" max="43" width="17.567139" bestFit="true" customWidth="true" style="1"/>
    <col min="44" max="44" width="6.998291" bestFit="true" customWidth="true" style="1"/>
    <col min="45" max="45" width="11.711426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bestFit="true" customWidth="true" style="1"/>
    <col min="49" max="49" width="36.419678" bestFit="true" customWidth="true" style="1"/>
    <col min="50" max="50" width="32.991943" bestFit="true" customWidth="true" style="1"/>
    <col min="51" max="51" width="22.280273" bestFit="true" customWidth="true" style="1"/>
    <col min="52" max="52" width="21.137695" bestFit="true" customWidth="true" style="1"/>
    <col min="53" max="53" width="9.283447000000001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6.998291" bestFit="true" customWidth="true" style="1"/>
    <col min="61" max="61" width="17.567139" bestFit="true" customWidth="true" style="1"/>
    <col min="62" max="62" width="5.855713" bestFit="true" customWidth="true" style="1"/>
    <col min="63" max="63" width="11.711426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1.711426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4.570313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1000250594</v>
      </c>
      <c r="D7" s="4" t="s">
        <v>84</v>
      </c>
      <c r="E7" s="4" t="s">
        <v>85</v>
      </c>
      <c r="F7" s="7">
        <v>2000000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30</v>
      </c>
      <c r="AS7" s="8">
        <v>2000000</v>
      </c>
      <c r="AT7" s="15">
        <v>0.16</v>
      </c>
      <c r="AU7" s="8">
        <v>320000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320000</v>
      </c>
      <c r="BB7" s="4" t="s">
        <v>88</v>
      </c>
      <c r="BC7" s="4">
        <v>30</v>
      </c>
      <c r="BD7" s="8">
        <v>2000000</v>
      </c>
      <c r="BE7" s="15">
        <v>0.125</v>
      </c>
      <c r="BF7" s="8">
        <v>0</v>
      </c>
      <c r="BG7" s="8">
        <v>0</v>
      </c>
      <c r="BH7" s="8">
        <v>0</v>
      </c>
      <c r="BI7" s="4" t="s">
        <v>89</v>
      </c>
      <c r="BJ7" s="4">
        <v>30</v>
      </c>
      <c r="BK7" s="8">
        <v>2000000</v>
      </c>
      <c r="BL7" s="15">
        <v>0.04</v>
      </c>
      <c r="BM7" s="8">
        <v>80000</v>
      </c>
      <c r="BN7" s="4" t="s">
        <v>90</v>
      </c>
      <c r="BO7" s="4">
        <v>30</v>
      </c>
      <c r="BP7" s="8">
        <v>2000000</v>
      </c>
      <c r="BQ7" s="15">
        <v>0.00522</v>
      </c>
      <c r="BR7" s="4">
        <v>1</v>
      </c>
      <c r="BS7" s="8">
        <v>10400</v>
      </c>
      <c r="BT7" s="4">
        <v>0</v>
      </c>
      <c r="BU7" s="4">
        <v>0</v>
      </c>
      <c r="BV7" s="15">
        <v>0</v>
      </c>
      <c r="BW7" s="4">
        <v>0</v>
      </c>
      <c r="BX7" s="15">
        <v>0</v>
      </c>
      <c r="BY7" s="4">
        <v>0</v>
      </c>
      <c r="BZ7" s="15">
        <v>0</v>
      </c>
      <c r="CA7" s="4">
        <v>0</v>
      </c>
      <c r="CB7" s="15">
        <v>0</v>
      </c>
      <c r="CC7" s="4">
        <v>0</v>
      </c>
      <c r="CD7" s="4" t="s">
        <v>91</v>
      </c>
      <c r="CE7" s="9">
        <f>+BA7+BH7+BM7+BS7+BW7+BY7+CA7+CC7</f>
        <v>410400</v>
      </c>
    </row>
    <row r="8" spans="1:84">
      <c r="A8" s="4">
        <v>2</v>
      </c>
      <c r="B8" s="4" t="s">
        <v>83</v>
      </c>
      <c r="C8" s="5">
        <v>1006093890</v>
      </c>
      <c r="D8" s="4" t="s">
        <v>92</v>
      </c>
      <c r="E8" s="4" t="s">
        <v>85</v>
      </c>
      <c r="F8" s="7">
        <v>2500000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87</v>
      </c>
      <c r="AR8" s="4">
        <v>30</v>
      </c>
      <c r="AS8" s="8">
        <v>2500000</v>
      </c>
      <c r="AT8" s="15">
        <v>0.16</v>
      </c>
      <c r="AU8" s="8">
        <v>400000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400000</v>
      </c>
      <c r="BB8" s="4" t="s">
        <v>88</v>
      </c>
      <c r="BC8" s="4">
        <v>30</v>
      </c>
      <c r="BD8" s="8">
        <v>2500000</v>
      </c>
      <c r="BE8" s="15">
        <v>0.125</v>
      </c>
      <c r="BF8" s="8">
        <v>0</v>
      </c>
      <c r="BG8" s="8">
        <v>0</v>
      </c>
      <c r="BH8" s="8">
        <v>0</v>
      </c>
      <c r="BI8" s="4" t="s">
        <v>89</v>
      </c>
      <c r="BJ8" s="4">
        <v>30</v>
      </c>
      <c r="BK8" s="8">
        <v>2500000</v>
      </c>
      <c r="BL8" s="15">
        <v>0.04</v>
      </c>
      <c r="BM8" s="8">
        <v>100000</v>
      </c>
      <c r="BN8" s="4" t="s">
        <v>90</v>
      </c>
      <c r="BO8" s="4">
        <v>30</v>
      </c>
      <c r="BP8" s="8">
        <v>2500000</v>
      </c>
      <c r="BQ8" s="15">
        <v>0.00522</v>
      </c>
      <c r="BR8" s="4">
        <v>1</v>
      </c>
      <c r="BS8" s="8">
        <v>13100</v>
      </c>
      <c r="BT8" s="4">
        <v>0</v>
      </c>
      <c r="BU8" s="4">
        <v>0</v>
      </c>
      <c r="BV8" s="15">
        <v>0</v>
      </c>
      <c r="BW8" s="4">
        <v>0</v>
      </c>
      <c r="BX8" s="15">
        <v>0</v>
      </c>
      <c r="BY8" s="4">
        <v>0</v>
      </c>
      <c r="BZ8" s="15">
        <v>0</v>
      </c>
      <c r="CA8" s="4">
        <v>0</v>
      </c>
      <c r="CB8" s="15">
        <v>0</v>
      </c>
      <c r="CC8" s="4">
        <v>0</v>
      </c>
      <c r="CD8" s="4" t="s">
        <v>91</v>
      </c>
      <c r="CE8" s="9">
        <f>+BA8+BH8+BM8+BS8+BW8+BY8+CA8+CC8</f>
        <v>513100</v>
      </c>
    </row>
    <row r="9" spans="1:84">
      <c r="A9" s="16" t="s">
        <v>68</v>
      </c>
      <c r="B9" s="16"/>
      <c r="C9" s="17"/>
      <c r="D9" s="16"/>
      <c r="E9" s="16"/>
      <c r="F9" s="18">
        <f>SUM(F7:F8)</f>
        <v>4500000</v>
      </c>
      <c r="G9" s="16"/>
      <c r="H9" s="16"/>
      <c r="I9" s="16"/>
      <c r="J9" s="16"/>
      <c r="K9" s="16"/>
      <c r="L9" s="19"/>
      <c r="M9" s="16"/>
      <c r="N9" s="19"/>
      <c r="O9" s="16"/>
      <c r="P9" s="16"/>
      <c r="Q9" s="16"/>
      <c r="R9" s="16"/>
      <c r="S9" s="18"/>
      <c r="T9" s="19"/>
      <c r="U9" s="16"/>
      <c r="V9" s="16"/>
      <c r="W9" s="16"/>
      <c r="X9" s="19"/>
      <c r="Y9" s="19"/>
      <c r="Z9" s="16"/>
      <c r="AA9" s="19"/>
      <c r="AB9" s="19"/>
      <c r="AC9" s="16"/>
      <c r="AD9" s="19"/>
      <c r="AE9" s="19"/>
      <c r="AF9" s="16"/>
      <c r="AG9" s="19"/>
      <c r="AH9" s="19"/>
      <c r="AI9" s="16"/>
      <c r="AJ9" s="16"/>
      <c r="AK9" s="19"/>
      <c r="AL9" s="19"/>
      <c r="AM9" s="16"/>
      <c r="AN9" s="19"/>
      <c r="AO9" s="19"/>
      <c r="AP9" s="16"/>
      <c r="AQ9" s="16"/>
      <c r="AR9" s="16"/>
      <c r="AS9" s="20">
        <f>SUM(AS7:AS8)</f>
        <v>4500000</v>
      </c>
      <c r="AT9" s="16"/>
      <c r="AU9" s="20">
        <f>SUM(AU7:AU8)</f>
        <v>720000</v>
      </c>
      <c r="AV9" s="20">
        <f>SUM(AV7:AV8)</f>
        <v>0</v>
      </c>
      <c r="AW9" s="20">
        <f>SUM(AW7:AW8)</f>
        <v>0</v>
      </c>
      <c r="AX9" s="20">
        <f>SUM(AX7:AX8)</f>
        <v>0</v>
      </c>
      <c r="AY9" s="20">
        <f>SUM(AY7:AY8)</f>
        <v>0</v>
      </c>
      <c r="AZ9" s="20">
        <f>SUM(AZ7:AZ8)</f>
        <v>0</v>
      </c>
      <c r="BA9" s="20">
        <f>SUM(BA7:BA8)</f>
        <v>720000</v>
      </c>
      <c r="BB9" s="16"/>
      <c r="BC9" s="16"/>
      <c r="BD9" s="20">
        <f>SUM(BD7:BD8)</f>
        <v>4500000</v>
      </c>
      <c r="BE9" s="16"/>
      <c r="BF9" s="20">
        <f>SUM(BF7:BF8)</f>
        <v>0</v>
      </c>
      <c r="BG9" s="20">
        <f>SUM(BG7:BG8)</f>
        <v>0</v>
      </c>
      <c r="BH9" s="20">
        <f>SUM(BH7:BH8)</f>
        <v>0</v>
      </c>
      <c r="BI9" s="16"/>
      <c r="BJ9" s="16">
        <f>SUM(BJ7:BJ8)</f>
        <v>60</v>
      </c>
      <c r="BK9" s="20">
        <f>SUM(BK7:BK8)</f>
        <v>4500000</v>
      </c>
      <c r="BL9" s="16"/>
      <c r="BM9" s="20">
        <f>SUM(BM7:BM8)</f>
        <v>180000</v>
      </c>
      <c r="BN9" s="16"/>
      <c r="BO9" s="16"/>
      <c r="BP9" s="20">
        <f>SUM(BP7:BP8)</f>
        <v>4500000</v>
      </c>
      <c r="BQ9" s="16"/>
      <c r="BR9" s="16"/>
      <c r="BS9" s="20">
        <f>SUM(BS7:BS8)</f>
        <v>23500</v>
      </c>
      <c r="BT9" s="16"/>
      <c r="BU9" s="16">
        <f>SUM(BU7:BU8)</f>
        <v>0</v>
      </c>
      <c r="BV9" s="16"/>
      <c r="BW9" s="16">
        <f>SUM(BW7:BW8)</f>
        <v>0</v>
      </c>
      <c r="BX9" s="16"/>
      <c r="BY9" s="16">
        <f>SUM(BY7:BY8)</f>
        <v>0</v>
      </c>
      <c r="BZ9" s="16"/>
      <c r="CA9" s="16">
        <f>SUM(CA7:CA8)</f>
        <v>0</v>
      </c>
      <c r="CB9" s="16"/>
      <c r="CC9" s="16">
        <f>SUM(CC7:CC8)</f>
        <v>0</v>
      </c>
      <c r="CD9" s="16"/>
      <c r="CE9" s="20">
        <f>SUM(CE7:CE8)</f>
        <v>923500</v>
      </c>
    </row>
    <row r="10" spans="1:84">
      <c r="A10" s="4"/>
      <c r="B10" s="4"/>
      <c r="C10" s="5"/>
      <c r="D10" s="4"/>
      <c r="E10" s="4"/>
      <c r="F10" s="7"/>
      <c r="G10" s="4"/>
      <c r="H10" s="4"/>
      <c r="I10" s="4"/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/>
      <c r="AR10" s="4"/>
      <c r="AS10" s="8"/>
      <c r="AT10" s="4"/>
      <c r="AU10" s="8"/>
      <c r="AV10" s="8"/>
      <c r="AW10" s="8"/>
      <c r="AX10" s="8"/>
      <c r="AY10" s="8"/>
      <c r="AZ10" s="8"/>
      <c r="BA10" s="8"/>
      <c r="BB10" s="4"/>
      <c r="BC10" s="4"/>
      <c r="BD10" s="8"/>
      <c r="BE10" s="4"/>
      <c r="BF10" s="8"/>
      <c r="BG10" s="8"/>
      <c r="BH10" s="8"/>
      <c r="BI10" s="4"/>
      <c r="BJ10" s="4"/>
      <c r="BK10" s="8"/>
      <c r="BL10" s="4"/>
      <c r="BM10" s="8"/>
      <c r="BN10" s="4"/>
      <c r="BO10" s="4"/>
      <c r="BP10" s="8"/>
      <c r="BQ10" s="4"/>
      <c r="BR10" s="4"/>
      <c r="BS10" s="8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9"/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sisoft</cp:lastModifiedBy>
  <dcterms:created xsi:type="dcterms:W3CDTF">2018-05-18T17:42:44-04:00</dcterms:created>
  <dcterms:modified xsi:type="dcterms:W3CDTF">2018-05-22T08:36:27-04:00</dcterms:modified>
  <dc:title/>
  <dc:description>Reporte</dc:description>
  <dc:subject/>
  <cp:keywords/>
  <cp:category/>
</cp:coreProperties>
</file>